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cuments\центр коллективного пользования\Отчеты\"/>
    </mc:Choice>
  </mc:AlternateContent>
  <bookViews>
    <workbookView xWindow="0" yWindow="0" windowWidth="28800" windowHeight="10695"/>
  </bookViews>
  <sheets>
    <sheet name="Загрузка" sheetId="1" r:id="rId1"/>
    <sheet name="Произв.календ." sheetId="2" r:id="rId2"/>
    <sheet name="Лист1" sheetId="4" r:id="rId3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" i="2" l="1"/>
  <c r="Y5" i="2"/>
  <c r="Z5" i="2"/>
  <c r="AA5" i="2"/>
  <c r="AB5" i="2"/>
  <c r="AC5" i="2"/>
  <c r="AD5" i="2"/>
  <c r="AE5" i="2"/>
  <c r="AF5" i="2"/>
  <c r="AG5" i="2"/>
  <c r="AH5" i="2"/>
  <c r="AI5" i="2"/>
  <c r="B4" i="1" l="1"/>
  <c r="C4" i="1" l="1"/>
  <c r="D4" i="1"/>
  <c r="E4" i="1"/>
  <c r="F4" i="1"/>
  <c r="G4" i="1"/>
  <c r="H4" i="1"/>
  <c r="I4" i="1"/>
  <c r="J4" i="1"/>
  <c r="K4" i="1"/>
  <c r="L4" i="1"/>
  <c r="M4" i="1"/>
</calcChain>
</file>

<file path=xl/sharedStrings.xml><?xml version="1.0" encoding="utf-8"?>
<sst xmlns="http://schemas.openxmlformats.org/spreadsheetml/2006/main" count="107" uniqueCount="62">
  <si>
    <t>Производственный календарь на 2023 г.</t>
  </si>
  <si>
    <t>( Пятидневная рабочая неделя )</t>
  </si>
  <si>
    <t>Январь</t>
  </si>
  <si>
    <t>Февраль</t>
  </si>
  <si>
    <t>Март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</si>
  <si>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</si>
  <si>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</si>
  <si>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</si>
  <si>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</si>
  <si>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</si>
  <si>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</si>
  <si>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Воскресение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</si>
  <si>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</si>
  <si>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</si>
  <si>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</si>
  <si>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</si>
  <si>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</si>
  <si>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</si>
  <si>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</si>
  <si>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</si>
  <si>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</si>
  <si>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выходной и праздничный</t>
  </si>
  <si>
    <t>предпраздничный</t>
  </si>
  <si>
    <t>рабочий</t>
  </si>
  <si>
    <t xml:space="preserve"> - оборудование доступно</t>
  </si>
  <si>
    <t>Термическое и калориметрическое оборудование</t>
  </si>
  <si>
    <t>Лаборатория электронно-микроскопических исследований</t>
  </si>
  <si>
    <t>Лаборатория оптической металлографии</t>
  </si>
  <si>
    <t>Лаборатория механических испытаний</t>
  </si>
  <si>
    <t>Лаборатория рентгеноструктурных исследований</t>
  </si>
  <si>
    <t>количество рабочих дней</t>
  </si>
  <si>
    <t xml:space="preserve"> - оборудование ограничено доступно</t>
  </si>
  <si>
    <t xml:space="preserve"> - оборудование недоступно</t>
  </si>
  <si>
    <t xml:space="preserve">Растровый электронный микроскоп VEGA 3SBH «TESCAN» </t>
  </si>
  <si>
    <t>Просвечивающий электронный микроскоп JEМ-2000EX  «JEOL»</t>
  </si>
  <si>
    <t xml:space="preserve">Растровый электронный микроскоп MIRA 3LM  «TESCAN» </t>
  </si>
  <si>
    <t>Атомно-эмиссионный спектрометр «СПАС-2»</t>
  </si>
  <si>
    <t xml:space="preserve">Рентгеновский дифрактометр ДРОН - 4-07 </t>
  </si>
  <si>
    <t xml:space="preserve">Рентгеновский дифрактометр ДРОН – 3 </t>
  </si>
  <si>
    <t xml:space="preserve">Прибор синхронного термического анализа STA 449 F1 Jupiter NETZSCH </t>
  </si>
  <si>
    <t xml:space="preserve">Оптический Микроскоп «Axiovert-100А Carl Zeiss </t>
  </si>
  <si>
    <t xml:space="preserve">Конфокальный лазерный сканирующий микроскоп «LSM-5-Pascal-Exiter» Carl Zeiss </t>
  </si>
  <si>
    <t xml:space="preserve">Универсальная напольная электромеханическая испытательная машина Инстрон модель 5982, 100кН </t>
  </si>
  <si>
    <t xml:space="preserve">Универсальная напольная электромеханическая испытательная машина Шенк Требел, 100кН </t>
  </si>
  <si>
    <t xml:space="preserve">Сервогидравлическая испытательная машина Шенк серии PSA, 100кН </t>
  </si>
  <si>
    <t xml:space="preserve">Копер маятниковый Шенк Требел RPSW, 150/300 Дж </t>
  </si>
  <si>
    <t xml:space="preserve">Машина для испытаний на ползучесть и длительную прочность модель 2147П-30/1000 УХЛ 4.2 </t>
  </si>
  <si>
    <t xml:space="preserve">Твердомер Роквелла Инстрон модель RB2000 </t>
  </si>
  <si>
    <t xml:space="preserve">Установка сложного нагружения СНТ10БД </t>
  </si>
  <si>
    <t>Сведения о календарной загрузке оборудования  ЦКП ИПСМ РАН на 2025 год</t>
  </si>
  <si>
    <t>Период</t>
  </si>
  <si>
    <t>Количество дней</t>
  </si>
  <si>
    <t>Рабочих часов при неделе 40 ч.</t>
  </si>
  <si>
    <t>Календарных</t>
  </si>
  <si>
    <t>Рабочих</t>
  </si>
  <si>
    <t>Выходных</t>
  </si>
  <si>
    <t>Квартал I</t>
  </si>
  <si>
    <t>Квартал II</t>
  </si>
  <si>
    <t>Полугодие I</t>
  </si>
  <si>
    <t>Квартал III</t>
  </si>
  <si>
    <t>Квартал IV</t>
  </si>
  <si>
    <t>Полугодие 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</si>
</sst>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 Cyr"/>
      <family val="2"/>
      <charset val="204"/>
    </font>
    <font>
      <b/>
      <sz val="10"/>
      <name val="Arial Cyr"/>
      <charset val="204"/>
    </font>
    <font>
      <sz val="10"/>
      <color theme="9" tint="-0.249977111117893"/>
      <name val="Arial Cyr"/>
      <charset val="204"/>
    </font>
    <font>
      <sz val="10"/>
      <color theme="3" tint="0.39997558519241921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5" borderId="1" applyNumberFormat="0" applyAlignment="0" applyProtection="0"/>
  </cellStyleXfs>
  <cellXfs count="33">
    <xf numFmtId="0" fontId="0" fillId="0" borderId="0" xfId="0"/>
    <xf numFmtId="0" fontId="0" fillId="6" borderId="0" xfId="0" applyFill="1"/>
    <xf numFmtId="0" fontId="0" fillId="6" borderId="0" xfId="0" applyFont="1" applyFill="1" applyBorder="1"/>
    <xf numFmtId="0" fontId="0" fillId="6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7" borderId="0" xfId="0" applyFont="1" applyFill="1" applyBorder="1" applyAlignment="1">
      <alignment horizontal="right"/>
    </xf>
    <xf numFmtId="0" fontId="0" fillId="8" borderId="0" xfId="0" applyFont="1" applyFill="1" applyBorder="1" applyAlignment="1">
      <alignment horizontal="right"/>
    </xf>
    <xf numFmtId="0" fontId="8" fillId="6" borderId="0" xfId="0" applyFont="1" applyFill="1" applyBorder="1" applyAlignment="1">
      <alignment horizontal="left"/>
    </xf>
    <xf numFmtId="0" fontId="9" fillId="6" borderId="0" xfId="0" applyFont="1" applyFill="1" applyBorder="1"/>
    <xf numFmtId="0" fontId="0" fillId="6" borderId="0" xfId="0" applyFill="1" applyBorder="1"/>
    <xf numFmtId="0" fontId="0" fillId="7" borderId="2" xfId="0" applyFont="1" applyFill="1" applyBorder="1" applyAlignment="1">
      <alignment horizontal="right"/>
    </xf>
    <xf numFmtId="0" fontId="0" fillId="0" borderId="0" xfId="0" applyFill="1"/>
    <xf numFmtId="0" fontId="0" fillId="8" borderId="2" xfId="0" applyFont="1" applyFill="1" applyBorder="1" applyAlignment="1">
      <alignment horizontal="right"/>
    </xf>
    <xf numFmtId="0" fontId="0" fillId="6" borderId="2" xfId="0" applyFont="1" applyFill="1" applyBorder="1" applyAlignment="1">
      <alignment horizontal="right"/>
    </xf>
    <xf numFmtId="0" fontId="0" fillId="0" borderId="2" xfId="0" applyBorder="1"/>
    <xf numFmtId="0" fontId="3" fillId="4" borderId="2" xfId="3" applyBorder="1"/>
    <xf numFmtId="0" fontId="2" fillId="3" borderId="2" xfId="2" applyBorder="1"/>
    <xf numFmtId="0" fontId="1" fillId="2" borderId="2" xfId="1" applyBorder="1"/>
    <xf numFmtId="0" fontId="5" fillId="0" borderId="0" xfId="0" applyFont="1"/>
    <xf numFmtId="0" fontId="0" fillId="0" borderId="2" xfId="0" applyBorder="1" applyAlignment="1">
      <alignment horizontal="right"/>
    </xf>
    <xf numFmtId="0" fontId="4" fillId="5" borderId="2" xfId="4" applyBorder="1"/>
    <xf numFmtId="0" fontId="5" fillId="0" borderId="2" xfId="0" applyFont="1" applyBorder="1" applyAlignment="1">
      <alignment horizontal="center"/>
    </xf>
    <xf numFmtId="0" fontId="4" fillId="5" borderId="2" xfId="4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6" fillId="6" borderId="0" xfId="0" applyFont="1" applyFill="1" applyAlignment="1">
      <alignment horizontal="center"/>
    </xf>
    <xf numFmtId="0" fontId="7" fillId="6" borderId="0" xfId="0" applyFont="1" applyFill="1" applyBorder="1" applyAlignment="1">
      <alignment horizontal="left"/>
    </xf>
    <xf numFmtId="0" fontId="0" fillId="6" borderId="0" xfId="0" applyFill="1" applyAlignment="1">
      <alignment horizontal="center"/>
    </xf>
    <xf numFmtId="0" fontId="0" fillId="6" borderId="3" xfId="0" applyFill="1" applyBorder="1" applyAlignment="1">
      <alignment horizontal="left"/>
    </xf>
    <xf numFmtId="0" fontId="0" fillId="6" borderId="0" xfId="0" applyFill="1" applyAlignment="1">
      <alignment horizontal="left"/>
    </xf>
    <xf numFmtId="0" fontId="0" fillId="6" borderId="4" xfId="0" applyFill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</cellXfs>
  <cellStyles count="5">
    <cellStyle name="Вывод" xfId="4" builtinId="21"/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P5" sqref="P5"/>
    </sheetView>
  </sheetViews>
  <sheetFormatPr defaultRowHeight="15" x14ac:dyDescent="0.25"/>
  <cols>
    <col min="1" max="1" width="95.7109375" customWidth="1"/>
    <col min="2" max="13" width="10.7109375" customWidth="1"/>
  </cols>
  <sheetData>
    <row r="1" spans="1:13" x14ac:dyDescent="0.25">
      <c r="B1" s="18" t="s">
        <v>49</v>
      </c>
      <c r="D1" s="18"/>
    </row>
    <row r="2" spans="1:13" x14ac:dyDescent="0.25">
      <c r="D2" s="18"/>
    </row>
    <row r="3" spans="1:13" x14ac:dyDescent="0.25">
      <c r="A3" s="19"/>
      <c r="B3" s="21" t="s">
        <v>2</v>
      </c>
      <c r="C3" s="21" t="s">
        <v>3</v>
      </c>
      <c r="D3" s="21" t="s">
        <v>4</v>
      </c>
      <c r="E3" s="21" t="s">
        <v>12</v>
      </c>
      <c r="F3" s="21" t="s">
        <v>13</v>
      </c>
      <c r="G3" s="21" t="s">
        <v>14</v>
      </c>
      <c r="H3" s="21" t="s">
        <v>15</v>
      </c>
      <c r="I3" s="21" t="s">
        <v>16</v>
      </c>
      <c r="J3" s="21" t="s">
        <v>17</v>
      </c>
      <c r="K3" s="21" t="s">
        <v>18</v>
      </c>
      <c r="L3" s="21" t="s">
        <v>19</v>
      </c>
      <c r="M3" s="21" t="s">
        <v>20</v>
      </c>
    </row>
    <row r="4" spans="1:13" x14ac:dyDescent="0.25">
      <c r="A4" s="20" t="s">
        <v>30</v>
      </c>
      <c r="B4" s="22">
        <f>Произв.календ.!X5</f>
        <v>17</v>
      </c>
      <c r="C4" s="22">
        <f>Произв.календ.!Y5</f>
        <v>20</v>
      </c>
      <c r="D4" s="22">
        <f>Произв.календ.!Z5</f>
        <v>20</v>
      </c>
      <c r="E4" s="22">
        <f>Произв.календ.!AA5</f>
        <v>22</v>
      </c>
      <c r="F4" s="22">
        <f>Произв.календ.!AB5</f>
        <v>18</v>
      </c>
      <c r="G4" s="22">
        <f>Произв.календ.!AC5</f>
        <v>18</v>
      </c>
      <c r="H4" s="22">
        <f>Произв.календ.!AD5</f>
        <v>23</v>
      </c>
      <c r="I4" s="22">
        <f>Произв.календ.!AE5</f>
        <v>21</v>
      </c>
      <c r="J4" s="22">
        <f>Произв.календ.!AF5</f>
        <v>22</v>
      </c>
      <c r="K4" s="22">
        <f>Произв.календ.!AG5</f>
        <v>22</v>
      </c>
      <c r="L4" s="22">
        <f>Произв.календ.!AH5</f>
        <v>19</v>
      </c>
      <c r="M4" s="22">
        <f>Произв.календ.!AI5</f>
        <v>22</v>
      </c>
    </row>
    <row r="6" spans="1:13" x14ac:dyDescent="0.25">
      <c r="A6" s="18" t="s">
        <v>26</v>
      </c>
    </row>
    <row r="7" spans="1:13" x14ac:dyDescent="0.25">
      <c r="A7" s="14" t="s">
        <v>35</v>
      </c>
      <c r="B7" s="15"/>
      <c r="C7" s="17"/>
      <c r="D7" s="17"/>
      <c r="E7" s="17"/>
      <c r="F7" s="15"/>
      <c r="G7" s="17"/>
      <c r="H7" s="15"/>
      <c r="I7" s="16"/>
      <c r="J7" s="17"/>
      <c r="K7" s="17"/>
      <c r="L7" s="17"/>
      <c r="M7" s="15"/>
    </row>
    <row r="8" spans="1:13" x14ac:dyDescent="0.25">
      <c r="A8" s="14" t="s">
        <v>34</v>
      </c>
      <c r="B8" s="15"/>
      <c r="C8" s="17"/>
      <c r="D8" s="17"/>
      <c r="E8" s="17"/>
      <c r="F8" s="15"/>
      <c r="G8" s="17"/>
      <c r="H8" s="15"/>
      <c r="I8" s="16"/>
      <c r="J8" s="17"/>
      <c r="K8" s="17"/>
      <c r="L8" s="17"/>
      <c r="M8" s="15"/>
    </row>
    <row r="9" spans="1:13" x14ac:dyDescent="0.25">
      <c r="A9" s="14" t="s">
        <v>33</v>
      </c>
      <c r="B9" s="15"/>
      <c r="C9" s="17"/>
      <c r="D9" s="17"/>
      <c r="E9" s="17"/>
      <c r="F9" s="15"/>
      <c r="G9" s="17"/>
      <c r="H9" s="15"/>
      <c r="I9" s="16"/>
      <c r="J9" s="17"/>
      <c r="K9" s="17"/>
      <c r="L9" s="17"/>
      <c r="M9" s="15"/>
    </row>
    <row r="10" spans="1:13" x14ac:dyDescent="0.25">
      <c r="A10" s="14" t="s">
        <v>36</v>
      </c>
      <c r="B10" s="15"/>
      <c r="C10" s="17"/>
      <c r="D10" s="17"/>
      <c r="E10" s="17"/>
      <c r="F10" s="15"/>
      <c r="G10" s="17"/>
      <c r="H10" s="15"/>
      <c r="I10" s="16"/>
      <c r="J10" s="17"/>
      <c r="K10" s="17"/>
      <c r="L10" s="17"/>
      <c r="M10" s="15"/>
    </row>
    <row r="12" spans="1:13" x14ac:dyDescent="0.25">
      <c r="A12" s="18" t="s">
        <v>27</v>
      </c>
    </row>
    <row r="13" spans="1:13" x14ac:dyDescent="0.25">
      <c r="A13" s="14" t="s">
        <v>41</v>
      </c>
      <c r="B13" s="15"/>
      <c r="C13" s="17"/>
      <c r="D13" s="17"/>
      <c r="E13" s="17"/>
      <c r="F13" s="15"/>
      <c r="G13" s="17"/>
      <c r="H13" s="15"/>
      <c r="I13" s="16"/>
      <c r="J13" s="17"/>
      <c r="K13" s="17"/>
      <c r="L13" s="17"/>
      <c r="M13" s="15"/>
    </row>
    <row r="14" spans="1:13" x14ac:dyDescent="0.25">
      <c r="A14" s="14" t="s">
        <v>40</v>
      </c>
      <c r="B14" s="15"/>
      <c r="C14" s="17"/>
      <c r="D14" s="17"/>
      <c r="E14" s="17"/>
      <c r="F14" s="15"/>
      <c r="G14" s="17"/>
      <c r="H14" s="15"/>
      <c r="I14" s="16"/>
      <c r="J14" s="17"/>
      <c r="K14" s="17"/>
      <c r="L14" s="17"/>
      <c r="M14" s="15"/>
    </row>
    <row r="16" spans="1:13" x14ac:dyDescent="0.25">
      <c r="A16" s="18" t="s">
        <v>28</v>
      </c>
    </row>
    <row r="17" spans="1:13" x14ac:dyDescent="0.25">
      <c r="A17" s="14" t="s">
        <v>43</v>
      </c>
      <c r="B17" s="15"/>
      <c r="C17" s="17"/>
      <c r="D17" s="17"/>
      <c r="E17" s="17"/>
      <c r="F17" s="15"/>
      <c r="G17" s="17"/>
      <c r="H17" s="15"/>
      <c r="I17" s="16"/>
      <c r="J17" s="17"/>
      <c r="K17" s="17"/>
      <c r="L17" s="17"/>
      <c r="M17" s="15"/>
    </row>
    <row r="18" spans="1:13" x14ac:dyDescent="0.25">
      <c r="A18" s="14" t="s">
        <v>42</v>
      </c>
      <c r="B18" s="15"/>
      <c r="C18" s="17"/>
      <c r="D18" s="17"/>
      <c r="E18" s="17"/>
      <c r="F18" s="15"/>
      <c r="G18" s="17"/>
      <c r="H18" s="15"/>
      <c r="I18" s="16"/>
      <c r="J18" s="17"/>
      <c r="K18" s="17"/>
      <c r="L18" s="17"/>
      <c r="M18" s="15"/>
    </row>
    <row r="19" spans="1:13" x14ac:dyDescent="0.25">
      <c r="A19" s="14" t="s">
        <v>45</v>
      </c>
      <c r="B19" s="15"/>
      <c r="C19" s="17"/>
      <c r="D19" s="17"/>
      <c r="E19" s="17"/>
      <c r="F19" s="15"/>
      <c r="G19" s="17"/>
      <c r="H19" s="15"/>
      <c r="I19" s="16"/>
      <c r="J19" s="17"/>
      <c r="K19" s="17"/>
      <c r="L19" s="17"/>
      <c r="M19" s="15"/>
    </row>
    <row r="20" spans="1:13" x14ac:dyDescent="0.25">
      <c r="A20" s="14" t="s">
        <v>46</v>
      </c>
      <c r="B20" s="15"/>
      <c r="C20" s="17"/>
      <c r="D20" s="17"/>
      <c r="E20" s="17"/>
      <c r="F20" s="15"/>
      <c r="G20" s="17"/>
      <c r="H20" s="15"/>
      <c r="I20" s="16"/>
      <c r="J20" s="17"/>
      <c r="K20" s="17"/>
      <c r="L20" s="17"/>
      <c r="M20" s="15"/>
    </row>
    <row r="21" spans="1:13" x14ac:dyDescent="0.25">
      <c r="A21" s="14" t="s">
        <v>48</v>
      </c>
      <c r="B21" s="15"/>
      <c r="C21" s="17"/>
      <c r="D21" s="17"/>
      <c r="E21" s="17"/>
      <c r="F21" s="15"/>
      <c r="G21" s="17"/>
      <c r="H21" s="15"/>
      <c r="I21" s="16"/>
      <c r="J21" s="17"/>
      <c r="K21" s="17"/>
      <c r="L21" s="17"/>
      <c r="M21" s="15"/>
    </row>
    <row r="22" spans="1:13" x14ac:dyDescent="0.25">
      <c r="A22" s="14" t="s">
        <v>44</v>
      </c>
      <c r="B22" s="15"/>
      <c r="C22" s="17"/>
      <c r="D22" s="17"/>
      <c r="E22" s="17"/>
      <c r="F22" s="15"/>
      <c r="G22" s="17"/>
      <c r="H22" s="15"/>
      <c r="I22" s="16"/>
      <c r="J22" s="17"/>
      <c r="K22" s="17"/>
      <c r="L22" s="17"/>
      <c r="M22" s="15"/>
    </row>
    <row r="23" spans="1:13" x14ac:dyDescent="0.25">
      <c r="A23" s="14" t="s">
        <v>47</v>
      </c>
      <c r="B23" s="15"/>
      <c r="C23" s="17"/>
      <c r="D23" s="17"/>
      <c r="E23" s="17"/>
      <c r="F23" s="15"/>
      <c r="G23" s="17"/>
      <c r="H23" s="15"/>
      <c r="I23" s="16"/>
      <c r="J23" s="17"/>
      <c r="K23" s="17"/>
      <c r="L23" s="17"/>
      <c r="M23" s="15"/>
    </row>
    <row r="25" spans="1:13" x14ac:dyDescent="0.25">
      <c r="A25" s="18" t="s">
        <v>29</v>
      </c>
    </row>
    <row r="26" spans="1:13" x14ac:dyDescent="0.25">
      <c r="A26" s="14" t="s">
        <v>37</v>
      </c>
      <c r="B26" s="15"/>
      <c r="C26" s="17"/>
      <c r="D26" s="17"/>
      <c r="E26" s="17"/>
      <c r="F26" s="15"/>
      <c r="G26" s="17"/>
      <c r="H26" s="15"/>
      <c r="I26" s="16"/>
      <c r="J26" s="17"/>
      <c r="K26" s="17"/>
      <c r="L26" s="17"/>
      <c r="M26" s="15"/>
    </row>
    <row r="27" spans="1:13" x14ac:dyDescent="0.25">
      <c r="A27" s="14" t="s">
        <v>38</v>
      </c>
      <c r="B27" s="15"/>
      <c r="C27" s="17"/>
      <c r="D27" s="17"/>
      <c r="E27" s="17"/>
      <c r="F27" s="15"/>
      <c r="G27" s="17"/>
      <c r="H27" s="15"/>
      <c r="I27" s="16"/>
      <c r="J27" s="17"/>
      <c r="K27" s="17"/>
      <c r="L27" s="17"/>
      <c r="M27" s="15"/>
    </row>
    <row r="29" spans="1:13" x14ac:dyDescent="0.25">
      <c r="A29" s="18" t="s">
        <v>25</v>
      </c>
    </row>
    <row r="30" spans="1:13" x14ac:dyDescent="0.25">
      <c r="A30" s="14" t="s">
        <v>39</v>
      </c>
      <c r="B30" s="15"/>
      <c r="C30" s="17"/>
      <c r="D30" s="17"/>
      <c r="E30" s="17"/>
      <c r="F30" s="15"/>
      <c r="G30" s="17"/>
      <c r="H30" s="15"/>
      <c r="I30" s="16"/>
      <c r="J30" s="17"/>
      <c r="K30" s="17"/>
      <c r="L30" s="17"/>
      <c r="M30" s="15"/>
    </row>
    <row r="32" spans="1:13" x14ac:dyDescent="0.25">
      <c r="B32" s="17"/>
      <c r="C32" t="s">
        <v>24</v>
      </c>
    </row>
    <row r="33" spans="2:3" x14ac:dyDescent="0.25">
      <c r="B33" s="16"/>
      <c r="C33" t="s">
        <v>32</v>
      </c>
    </row>
    <row r="34" spans="2:3" x14ac:dyDescent="0.25">
      <c r="B34" s="15"/>
      <c r="C34" t="s">
        <v>31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6"/>
  <sheetViews>
    <sheetView topLeftCell="M1" workbookViewId="0">
      <selection activeCell="AC17" sqref="AC17"/>
    </sheetView>
  </sheetViews>
  <sheetFormatPr defaultRowHeight="15" x14ac:dyDescent="0.25"/>
  <cols>
    <col min="2" max="2" width="17.42578125" customWidth="1"/>
  </cols>
  <sheetData>
    <row r="1" spans="1:37" x14ac:dyDescent="0.25">
      <c r="A1" s="1"/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37" x14ac:dyDescent="0.25">
      <c r="A2" s="1"/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37" x14ac:dyDescent="0.25">
      <c r="A3" s="1"/>
      <c r="B3" s="2"/>
      <c r="C3" s="25" t="s">
        <v>2</v>
      </c>
      <c r="D3" s="25"/>
      <c r="E3" s="25"/>
      <c r="F3" s="25"/>
      <c r="G3" s="25"/>
      <c r="H3" s="25"/>
      <c r="I3" s="25" t="s">
        <v>3</v>
      </c>
      <c r="J3" s="25"/>
      <c r="K3" s="25"/>
      <c r="L3" s="25"/>
      <c r="M3" s="25"/>
      <c r="N3" s="25"/>
      <c r="O3" s="25" t="s">
        <v>4</v>
      </c>
      <c r="P3" s="25"/>
      <c r="Q3" s="25"/>
      <c r="R3" s="25"/>
      <c r="S3" s="25"/>
      <c r="T3" s="25"/>
    </row>
    <row r="4" spans="1:37" x14ac:dyDescent="0.25">
      <c r="A4" s="1"/>
      <c r="B4" s="3" t="s">
        <v>5</v>
      </c>
      <c r="C4" s="4"/>
      <c r="D4" s="5">
        <v>2</v>
      </c>
      <c r="E4" s="4">
        <v>9</v>
      </c>
      <c r="F4" s="4">
        <v>16</v>
      </c>
      <c r="G4" s="4">
        <v>23</v>
      </c>
      <c r="H4" s="4">
        <v>30</v>
      </c>
      <c r="I4" s="4"/>
      <c r="J4" s="4">
        <v>6</v>
      </c>
      <c r="K4" s="4">
        <v>13</v>
      </c>
      <c r="L4" s="4">
        <v>20</v>
      </c>
      <c r="M4" s="4">
        <v>27</v>
      </c>
      <c r="N4" s="4"/>
      <c r="O4" s="4"/>
      <c r="P4" s="4">
        <v>6</v>
      </c>
      <c r="Q4" s="4">
        <v>13</v>
      </c>
      <c r="R4" s="4">
        <v>20</v>
      </c>
      <c r="S4" s="4">
        <v>27</v>
      </c>
      <c r="T4" s="4"/>
      <c r="V4" s="4">
        <v>1</v>
      </c>
      <c r="W4" s="31">
        <v>17</v>
      </c>
      <c r="X4" s="4">
        <v>1</v>
      </c>
      <c r="Y4" s="4">
        <v>2</v>
      </c>
      <c r="Z4" s="4">
        <v>3</v>
      </c>
      <c r="AA4" s="4">
        <v>4</v>
      </c>
      <c r="AB4" s="4">
        <v>5</v>
      </c>
      <c r="AC4" s="4">
        <v>6</v>
      </c>
      <c r="AD4" s="4">
        <v>7</v>
      </c>
      <c r="AE4" s="4">
        <v>8</v>
      </c>
      <c r="AF4" s="4">
        <v>9</v>
      </c>
      <c r="AG4" s="4">
        <v>10</v>
      </c>
      <c r="AH4" s="4">
        <v>11</v>
      </c>
      <c r="AI4" s="4">
        <v>12</v>
      </c>
    </row>
    <row r="5" spans="1:37" x14ac:dyDescent="0.25">
      <c r="A5" s="1"/>
      <c r="B5" s="3" t="s">
        <v>6</v>
      </c>
      <c r="C5" s="4"/>
      <c r="D5" s="5">
        <v>3</v>
      </c>
      <c r="E5" s="4">
        <v>10</v>
      </c>
      <c r="F5" s="4">
        <v>17</v>
      </c>
      <c r="G5" s="4">
        <v>24</v>
      </c>
      <c r="H5" s="4">
        <v>31</v>
      </c>
      <c r="I5" s="4"/>
      <c r="J5" s="4">
        <v>7</v>
      </c>
      <c r="K5" s="4">
        <v>14</v>
      </c>
      <c r="L5" s="4">
        <v>21</v>
      </c>
      <c r="M5" s="4">
        <v>28</v>
      </c>
      <c r="N5" s="4"/>
      <c r="O5" s="4"/>
      <c r="P5" s="6">
        <v>7</v>
      </c>
      <c r="Q5" s="4">
        <v>14</v>
      </c>
      <c r="R5" s="4">
        <v>21</v>
      </c>
      <c r="S5" s="4">
        <v>28</v>
      </c>
      <c r="T5" s="4"/>
      <c r="V5" s="4">
        <v>2</v>
      </c>
      <c r="W5" s="31">
        <v>20</v>
      </c>
      <c r="X5">
        <f>$W4</f>
        <v>17</v>
      </c>
      <c r="Y5" s="4">
        <f>$W5</f>
        <v>20</v>
      </c>
      <c r="Z5" s="4">
        <f>$W6</f>
        <v>20</v>
      </c>
      <c r="AA5" s="4">
        <f>$W7</f>
        <v>22</v>
      </c>
      <c r="AB5" s="4">
        <f>$W8</f>
        <v>18</v>
      </c>
      <c r="AC5" s="4">
        <f>$W9</f>
        <v>18</v>
      </c>
      <c r="AD5" s="4">
        <f>$W10</f>
        <v>23</v>
      </c>
      <c r="AE5" s="4">
        <f>$W11</f>
        <v>21</v>
      </c>
      <c r="AF5" s="4">
        <f>$W12</f>
        <v>22</v>
      </c>
      <c r="AG5" s="4">
        <f>$W13</f>
        <v>22</v>
      </c>
      <c r="AH5" s="4">
        <f>$W14</f>
        <v>19</v>
      </c>
      <c r="AI5" s="4">
        <f>$W15</f>
        <v>22</v>
      </c>
    </row>
    <row r="6" spans="1:37" x14ac:dyDescent="0.25">
      <c r="A6" s="1"/>
      <c r="B6" s="3" t="s">
        <v>7</v>
      </c>
      <c r="C6" s="4"/>
      <c r="D6" s="5">
        <v>4</v>
      </c>
      <c r="E6" s="4">
        <v>11</v>
      </c>
      <c r="F6" s="4">
        <v>18</v>
      </c>
      <c r="G6" s="4">
        <v>25</v>
      </c>
      <c r="H6" s="4"/>
      <c r="I6" s="4">
        <v>1</v>
      </c>
      <c r="J6" s="4">
        <v>8</v>
      </c>
      <c r="K6" s="4">
        <v>15</v>
      </c>
      <c r="L6" s="6">
        <v>22</v>
      </c>
      <c r="M6" s="4"/>
      <c r="N6" s="4"/>
      <c r="O6" s="4">
        <v>1</v>
      </c>
      <c r="P6" s="5">
        <v>8</v>
      </c>
      <c r="Q6" s="4">
        <v>15</v>
      </c>
      <c r="R6" s="4">
        <v>22</v>
      </c>
      <c r="S6" s="4">
        <v>29</v>
      </c>
      <c r="T6" s="4"/>
      <c r="V6" s="4">
        <v>3</v>
      </c>
      <c r="W6" s="31">
        <v>20</v>
      </c>
    </row>
    <row r="7" spans="1:37" x14ac:dyDescent="0.25">
      <c r="A7" s="1"/>
      <c r="B7" s="3" t="s">
        <v>8</v>
      </c>
      <c r="C7" s="4"/>
      <c r="D7" s="5">
        <v>5</v>
      </c>
      <c r="E7" s="4">
        <v>12</v>
      </c>
      <c r="F7" s="4">
        <v>19</v>
      </c>
      <c r="G7" s="4">
        <v>26</v>
      </c>
      <c r="H7" s="4"/>
      <c r="I7" s="4">
        <v>2</v>
      </c>
      <c r="J7" s="4">
        <v>9</v>
      </c>
      <c r="K7" s="4">
        <v>16</v>
      </c>
      <c r="L7" s="5">
        <v>23</v>
      </c>
      <c r="M7" s="4"/>
      <c r="N7" s="4"/>
      <c r="O7" s="4">
        <v>2</v>
      </c>
      <c r="P7" s="4">
        <v>9</v>
      </c>
      <c r="Q7" s="4">
        <v>16</v>
      </c>
      <c r="R7" s="4">
        <v>23</v>
      </c>
      <c r="S7" s="4">
        <v>30</v>
      </c>
      <c r="T7" s="4"/>
      <c r="V7" s="4">
        <v>4</v>
      </c>
      <c r="W7" s="31">
        <v>22</v>
      </c>
      <c r="X7" s="31">
        <v>17</v>
      </c>
      <c r="Y7" s="31">
        <v>20</v>
      </c>
      <c r="Z7" s="31">
        <v>20</v>
      </c>
      <c r="AA7" s="31">
        <v>22</v>
      </c>
      <c r="AB7" s="31">
        <v>18</v>
      </c>
      <c r="AC7" s="31">
        <v>18</v>
      </c>
      <c r="AD7" s="31">
        <v>23</v>
      </c>
      <c r="AE7" s="31">
        <v>21</v>
      </c>
      <c r="AF7" s="31">
        <v>22</v>
      </c>
      <c r="AG7" s="31">
        <v>22</v>
      </c>
      <c r="AH7" s="31">
        <v>19</v>
      </c>
      <c r="AI7" s="31">
        <v>22</v>
      </c>
      <c r="AJ7" s="31"/>
      <c r="AK7" s="31"/>
    </row>
    <row r="8" spans="1:37" x14ac:dyDescent="0.25">
      <c r="A8" s="1"/>
      <c r="B8" s="3" t="s">
        <v>9</v>
      </c>
      <c r="C8" s="4"/>
      <c r="D8" s="5">
        <v>6</v>
      </c>
      <c r="E8" s="4">
        <v>13</v>
      </c>
      <c r="F8" s="4">
        <v>20</v>
      </c>
      <c r="G8" s="4">
        <v>27</v>
      </c>
      <c r="H8" s="4"/>
      <c r="I8" s="4">
        <v>3</v>
      </c>
      <c r="J8" s="4">
        <v>10</v>
      </c>
      <c r="K8" s="4">
        <v>17</v>
      </c>
      <c r="L8" s="5">
        <v>24</v>
      </c>
      <c r="M8" s="4"/>
      <c r="N8" s="4"/>
      <c r="O8" s="4">
        <v>3</v>
      </c>
      <c r="P8" s="4">
        <v>10</v>
      </c>
      <c r="Q8" s="4">
        <v>17</v>
      </c>
      <c r="R8" s="4">
        <v>24</v>
      </c>
      <c r="S8" s="4">
        <v>31</v>
      </c>
      <c r="T8" s="4"/>
      <c r="V8" s="4">
        <v>5</v>
      </c>
      <c r="W8" s="31">
        <v>18</v>
      </c>
    </row>
    <row r="9" spans="1:37" x14ac:dyDescent="0.25">
      <c r="A9" s="1"/>
      <c r="B9" s="7" t="s">
        <v>10</v>
      </c>
      <c r="C9" s="4"/>
      <c r="D9" s="5">
        <v>7</v>
      </c>
      <c r="E9" s="5">
        <v>14</v>
      </c>
      <c r="F9" s="5">
        <v>21</v>
      </c>
      <c r="G9" s="5">
        <v>28</v>
      </c>
      <c r="H9" s="4"/>
      <c r="I9" s="5">
        <v>4</v>
      </c>
      <c r="J9" s="5">
        <v>11</v>
      </c>
      <c r="K9" s="5">
        <v>18</v>
      </c>
      <c r="L9" s="5">
        <v>25</v>
      </c>
      <c r="M9" s="4"/>
      <c r="N9" s="4"/>
      <c r="O9" s="5">
        <v>4</v>
      </c>
      <c r="P9" s="5">
        <v>11</v>
      </c>
      <c r="Q9" s="5">
        <v>18</v>
      </c>
      <c r="R9" s="5">
        <v>25</v>
      </c>
      <c r="S9" s="4"/>
      <c r="T9" s="4"/>
      <c r="V9" s="4">
        <v>6</v>
      </c>
      <c r="W9" s="31">
        <v>18</v>
      </c>
    </row>
    <row r="10" spans="1:37" x14ac:dyDescent="0.25">
      <c r="A10" s="1"/>
      <c r="B10" s="7" t="s">
        <v>11</v>
      </c>
      <c r="C10" s="5">
        <v>1</v>
      </c>
      <c r="D10" s="5">
        <v>8</v>
      </c>
      <c r="E10" s="5">
        <v>15</v>
      </c>
      <c r="F10" s="5">
        <v>22</v>
      </c>
      <c r="G10" s="5">
        <v>29</v>
      </c>
      <c r="H10" s="4"/>
      <c r="I10" s="5">
        <v>5</v>
      </c>
      <c r="J10" s="5">
        <v>12</v>
      </c>
      <c r="K10" s="5">
        <v>19</v>
      </c>
      <c r="L10" s="5">
        <v>26</v>
      </c>
      <c r="M10" s="4"/>
      <c r="N10" s="4"/>
      <c r="O10" s="5">
        <v>5</v>
      </c>
      <c r="P10" s="5">
        <v>12</v>
      </c>
      <c r="Q10" s="5">
        <v>19</v>
      </c>
      <c r="R10" s="5">
        <v>26</v>
      </c>
      <c r="S10" s="4"/>
      <c r="T10" s="4"/>
      <c r="V10" s="4">
        <v>7</v>
      </c>
      <c r="W10" s="31">
        <v>23</v>
      </c>
    </row>
    <row r="11" spans="1:37" x14ac:dyDescent="0.25">
      <c r="A11" s="1"/>
      <c r="B11" s="2"/>
      <c r="C11" s="23" t="s">
        <v>12</v>
      </c>
      <c r="D11" s="23"/>
      <c r="E11" s="23"/>
      <c r="F11" s="23"/>
      <c r="G11" s="23"/>
      <c r="H11" s="23"/>
      <c r="I11" s="23" t="s">
        <v>13</v>
      </c>
      <c r="J11" s="23"/>
      <c r="K11" s="23"/>
      <c r="L11" s="23"/>
      <c r="M11" s="23"/>
      <c r="N11" s="23"/>
      <c r="O11" s="23" t="s">
        <v>14</v>
      </c>
      <c r="P11" s="23"/>
      <c r="Q11" s="23"/>
      <c r="R11" s="23"/>
      <c r="S11" s="23"/>
      <c r="T11" s="23"/>
      <c r="V11" s="4">
        <v>8</v>
      </c>
      <c r="W11" s="31">
        <v>21</v>
      </c>
    </row>
    <row r="12" spans="1:37" x14ac:dyDescent="0.25">
      <c r="A12" s="1"/>
      <c r="B12" s="3" t="s">
        <v>5</v>
      </c>
      <c r="C12" s="4"/>
      <c r="D12" s="4">
        <v>3</v>
      </c>
      <c r="E12" s="4">
        <v>10</v>
      </c>
      <c r="F12" s="4">
        <v>17</v>
      </c>
      <c r="G12" s="4">
        <v>24</v>
      </c>
      <c r="H12" s="4"/>
      <c r="I12" s="5">
        <v>1</v>
      </c>
      <c r="J12" s="5">
        <v>8</v>
      </c>
      <c r="K12" s="4">
        <v>15</v>
      </c>
      <c r="L12" s="4">
        <v>22</v>
      </c>
      <c r="M12" s="4">
        <v>29</v>
      </c>
      <c r="N12" s="4"/>
      <c r="O12" s="4"/>
      <c r="P12" s="4">
        <v>5</v>
      </c>
      <c r="Q12" s="5">
        <v>12</v>
      </c>
      <c r="R12" s="4">
        <v>19</v>
      </c>
      <c r="S12" s="4">
        <v>26</v>
      </c>
      <c r="T12" s="4"/>
      <c r="V12" s="4">
        <v>9</v>
      </c>
      <c r="W12" s="31">
        <v>22</v>
      </c>
    </row>
    <row r="13" spans="1:37" x14ac:dyDescent="0.25">
      <c r="A13" s="1"/>
      <c r="B13" s="3" t="s">
        <v>6</v>
      </c>
      <c r="C13" s="4"/>
      <c r="D13" s="4">
        <v>4</v>
      </c>
      <c r="E13" s="4">
        <v>11</v>
      </c>
      <c r="F13" s="4">
        <v>18</v>
      </c>
      <c r="G13" s="4">
        <v>25</v>
      </c>
      <c r="H13" s="4"/>
      <c r="I13" s="4">
        <v>2</v>
      </c>
      <c r="J13" s="5">
        <v>9</v>
      </c>
      <c r="K13" s="4">
        <v>16</v>
      </c>
      <c r="L13" s="4">
        <v>23</v>
      </c>
      <c r="M13" s="4">
        <v>30</v>
      </c>
      <c r="N13" s="4"/>
      <c r="O13" s="4"/>
      <c r="P13" s="4">
        <v>6</v>
      </c>
      <c r="Q13" s="4">
        <v>13</v>
      </c>
      <c r="R13" s="4">
        <v>20</v>
      </c>
      <c r="S13" s="4">
        <v>27</v>
      </c>
      <c r="T13" s="4"/>
      <c r="V13" s="4">
        <v>10</v>
      </c>
      <c r="W13" s="31">
        <v>22</v>
      </c>
    </row>
    <row r="14" spans="1:37" x14ac:dyDescent="0.25">
      <c r="A14" s="1"/>
      <c r="B14" s="3" t="s">
        <v>7</v>
      </c>
      <c r="C14" s="4"/>
      <c r="D14" s="4">
        <v>5</v>
      </c>
      <c r="E14" s="4">
        <v>12</v>
      </c>
      <c r="F14" s="4">
        <v>19</v>
      </c>
      <c r="G14" s="4">
        <v>26</v>
      </c>
      <c r="H14" s="4"/>
      <c r="I14" s="4">
        <v>3</v>
      </c>
      <c r="J14" s="4">
        <v>10</v>
      </c>
      <c r="K14" s="4">
        <v>17</v>
      </c>
      <c r="L14" s="4">
        <v>24</v>
      </c>
      <c r="M14" s="4">
        <v>31</v>
      </c>
      <c r="N14" s="4"/>
      <c r="O14" s="4"/>
      <c r="P14" s="4">
        <v>7</v>
      </c>
      <c r="Q14" s="4">
        <v>14</v>
      </c>
      <c r="R14" s="4">
        <v>21</v>
      </c>
      <c r="S14" s="4">
        <v>28</v>
      </c>
      <c r="T14" s="4"/>
      <c r="V14" s="4">
        <v>11</v>
      </c>
      <c r="W14" s="31">
        <v>19</v>
      </c>
    </row>
    <row r="15" spans="1:37" x14ac:dyDescent="0.25">
      <c r="A15" s="1"/>
      <c r="B15" s="3" t="s">
        <v>8</v>
      </c>
      <c r="C15" s="4"/>
      <c r="D15" s="4">
        <v>6</v>
      </c>
      <c r="E15" s="4">
        <v>13</v>
      </c>
      <c r="F15" s="4">
        <v>20</v>
      </c>
      <c r="G15" s="4">
        <v>27</v>
      </c>
      <c r="H15" s="4"/>
      <c r="I15" s="4">
        <v>4</v>
      </c>
      <c r="J15" s="4">
        <v>11</v>
      </c>
      <c r="K15" s="4">
        <v>18</v>
      </c>
      <c r="L15" s="4">
        <v>25</v>
      </c>
      <c r="M15" s="4"/>
      <c r="N15" s="4"/>
      <c r="O15" s="4">
        <v>1</v>
      </c>
      <c r="P15" s="4">
        <v>8</v>
      </c>
      <c r="Q15" s="4">
        <v>15</v>
      </c>
      <c r="R15" s="4">
        <v>22</v>
      </c>
      <c r="S15" s="4">
        <v>29</v>
      </c>
      <c r="T15" s="4"/>
      <c r="V15" s="4">
        <v>12</v>
      </c>
      <c r="W15" s="31">
        <v>22</v>
      </c>
    </row>
    <row r="16" spans="1:37" x14ac:dyDescent="0.25">
      <c r="A16" s="1"/>
      <c r="B16" s="3" t="s">
        <v>9</v>
      </c>
      <c r="C16" s="4"/>
      <c r="D16" s="4">
        <v>7</v>
      </c>
      <c r="E16" s="4">
        <v>14</v>
      </c>
      <c r="F16" s="5">
        <v>21</v>
      </c>
      <c r="G16" s="4">
        <v>28</v>
      </c>
      <c r="H16" s="4"/>
      <c r="I16" s="4">
        <v>5</v>
      </c>
      <c r="J16" s="4">
        <v>12</v>
      </c>
      <c r="K16" s="4">
        <v>19</v>
      </c>
      <c r="L16" s="4">
        <v>26</v>
      </c>
      <c r="M16" s="4"/>
      <c r="N16" s="4"/>
      <c r="O16" s="4">
        <v>2</v>
      </c>
      <c r="P16" s="4">
        <v>9</v>
      </c>
      <c r="Q16" s="4">
        <v>16</v>
      </c>
      <c r="R16" s="4">
        <v>23</v>
      </c>
      <c r="S16" s="4">
        <v>30</v>
      </c>
      <c r="T16" s="4"/>
      <c r="V16" s="4"/>
    </row>
    <row r="17" spans="1:24" x14ac:dyDescent="0.25">
      <c r="A17" s="1"/>
      <c r="B17" s="7" t="s">
        <v>10</v>
      </c>
      <c r="C17" s="5">
        <v>1</v>
      </c>
      <c r="D17" s="5">
        <v>8</v>
      </c>
      <c r="E17" s="5">
        <v>15</v>
      </c>
      <c r="F17" s="5">
        <v>22</v>
      </c>
      <c r="G17" s="5">
        <v>29</v>
      </c>
      <c r="H17" s="4"/>
      <c r="I17" s="5">
        <v>6</v>
      </c>
      <c r="J17" s="5">
        <v>13</v>
      </c>
      <c r="K17" s="5">
        <v>20</v>
      </c>
      <c r="L17" s="5">
        <v>27</v>
      </c>
      <c r="M17" s="4"/>
      <c r="N17" s="4"/>
      <c r="O17" s="5">
        <v>3</v>
      </c>
      <c r="P17" s="5">
        <v>10</v>
      </c>
      <c r="Q17" s="5">
        <v>17</v>
      </c>
      <c r="R17" s="5">
        <v>24</v>
      </c>
      <c r="S17" s="4"/>
      <c r="T17" s="4"/>
      <c r="X17" s="4"/>
    </row>
    <row r="18" spans="1:24" x14ac:dyDescent="0.25">
      <c r="A18" s="1"/>
      <c r="B18" s="7" t="s">
        <v>11</v>
      </c>
      <c r="C18" s="5">
        <v>2</v>
      </c>
      <c r="D18" s="5">
        <v>9</v>
      </c>
      <c r="E18" s="5">
        <v>16</v>
      </c>
      <c r="F18" s="5">
        <v>23</v>
      </c>
      <c r="G18" s="5">
        <v>30</v>
      </c>
      <c r="H18" s="4"/>
      <c r="I18" s="5">
        <v>7</v>
      </c>
      <c r="J18" s="5">
        <v>14</v>
      </c>
      <c r="K18" s="5">
        <v>21</v>
      </c>
      <c r="L18" s="5">
        <v>28</v>
      </c>
      <c r="M18" s="4"/>
      <c r="N18" s="4"/>
      <c r="O18" s="5">
        <v>4</v>
      </c>
      <c r="P18" s="5">
        <v>11</v>
      </c>
      <c r="Q18" s="5">
        <v>18</v>
      </c>
      <c r="R18" s="5">
        <v>25</v>
      </c>
      <c r="S18" s="4"/>
      <c r="T18" s="4"/>
      <c r="X18" s="4"/>
    </row>
    <row r="19" spans="1:24" x14ac:dyDescent="0.25">
      <c r="A19" s="1"/>
      <c r="B19" s="2"/>
      <c r="C19" s="23" t="s">
        <v>15</v>
      </c>
      <c r="D19" s="23"/>
      <c r="E19" s="23"/>
      <c r="F19" s="23"/>
      <c r="G19" s="23"/>
      <c r="H19" s="23"/>
      <c r="I19" s="23" t="s">
        <v>16</v>
      </c>
      <c r="J19" s="23"/>
      <c r="K19" s="23"/>
      <c r="L19" s="23"/>
      <c r="M19" s="23"/>
      <c r="N19" s="23"/>
      <c r="O19" s="23" t="s">
        <v>17</v>
      </c>
      <c r="P19" s="23"/>
      <c r="Q19" s="23"/>
      <c r="R19" s="23"/>
      <c r="S19" s="23"/>
      <c r="T19" s="23"/>
      <c r="X19" s="4"/>
    </row>
    <row r="20" spans="1:24" x14ac:dyDescent="0.25">
      <c r="A20" s="1"/>
      <c r="B20" s="3" t="s">
        <v>5</v>
      </c>
      <c r="C20" s="4"/>
      <c r="D20" s="4">
        <v>3</v>
      </c>
      <c r="E20" s="4">
        <v>10</v>
      </c>
      <c r="F20" s="4">
        <v>17</v>
      </c>
      <c r="G20" s="4">
        <v>24</v>
      </c>
      <c r="H20" s="4">
        <v>31</v>
      </c>
      <c r="I20" s="4"/>
      <c r="J20" s="4">
        <v>7</v>
      </c>
      <c r="K20" s="4">
        <v>14</v>
      </c>
      <c r="L20" s="4">
        <v>21</v>
      </c>
      <c r="M20" s="4">
        <v>28</v>
      </c>
      <c r="N20" s="4"/>
      <c r="O20" s="4"/>
      <c r="P20" s="4">
        <v>4</v>
      </c>
      <c r="Q20" s="4">
        <v>11</v>
      </c>
      <c r="R20" s="4">
        <v>18</v>
      </c>
      <c r="S20" s="4">
        <v>25</v>
      </c>
      <c r="T20" s="4"/>
      <c r="X20" s="4"/>
    </row>
    <row r="21" spans="1:24" x14ac:dyDescent="0.25">
      <c r="A21" s="1"/>
      <c r="B21" s="3" t="s">
        <v>6</v>
      </c>
      <c r="C21" s="4"/>
      <c r="D21" s="4">
        <v>4</v>
      </c>
      <c r="E21" s="4">
        <v>11</v>
      </c>
      <c r="F21" s="4">
        <v>18</v>
      </c>
      <c r="G21" s="4">
        <v>25</v>
      </c>
      <c r="H21" s="4"/>
      <c r="I21" s="4">
        <v>1</v>
      </c>
      <c r="J21" s="4">
        <v>8</v>
      </c>
      <c r="K21" s="4">
        <v>15</v>
      </c>
      <c r="L21" s="4">
        <v>22</v>
      </c>
      <c r="M21" s="4">
        <v>29</v>
      </c>
      <c r="N21" s="4"/>
      <c r="O21" s="4"/>
      <c r="P21" s="4">
        <v>5</v>
      </c>
      <c r="Q21" s="4">
        <v>12</v>
      </c>
      <c r="R21" s="4">
        <v>19</v>
      </c>
      <c r="S21" s="4">
        <v>26</v>
      </c>
      <c r="T21" s="4"/>
      <c r="X21" s="4"/>
    </row>
    <row r="22" spans="1:24" x14ac:dyDescent="0.25">
      <c r="A22" s="1"/>
      <c r="B22" s="3" t="s">
        <v>7</v>
      </c>
      <c r="C22" s="4"/>
      <c r="D22" s="4">
        <v>5</v>
      </c>
      <c r="E22" s="4">
        <v>12</v>
      </c>
      <c r="F22" s="4">
        <v>19</v>
      </c>
      <c r="G22" s="4">
        <v>26</v>
      </c>
      <c r="H22" s="4"/>
      <c r="I22" s="4">
        <v>2</v>
      </c>
      <c r="J22" s="4">
        <v>9</v>
      </c>
      <c r="K22" s="4">
        <v>16</v>
      </c>
      <c r="L22" s="4">
        <v>23</v>
      </c>
      <c r="M22" s="4">
        <v>30</v>
      </c>
      <c r="N22" s="4"/>
      <c r="O22" s="4"/>
      <c r="P22" s="4">
        <v>6</v>
      </c>
      <c r="Q22" s="4">
        <v>13</v>
      </c>
      <c r="R22" s="4">
        <v>20</v>
      </c>
      <c r="S22" s="4">
        <v>27</v>
      </c>
      <c r="T22" s="4"/>
      <c r="X22" s="4"/>
    </row>
    <row r="23" spans="1:24" x14ac:dyDescent="0.25">
      <c r="A23" s="1"/>
      <c r="B23" s="3" t="s">
        <v>8</v>
      </c>
      <c r="C23" s="4"/>
      <c r="D23" s="4">
        <v>6</v>
      </c>
      <c r="E23" s="4">
        <v>13</v>
      </c>
      <c r="F23" s="4">
        <v>20</v>
      </c>
      <c r="G23" s="4">
        <v>27</v>
      </c>
      <c r="H23" s="4"/>
      <c r="I23" s="4">
        <v>3</v>
      </c>
      <c r="J23" s="4">
        <v>10</v>
      </c>
      <c r="K23" s="4">
        <v>17</v>
      </c>
      <c r="L23" s="4">
        <v>24</v>
      </c>
      <c r="M23" s="4">
        <v>31</v>
      </c>
      <c r="N23" s="4"/>
      <c r="O23" s="4"/>
      <c r="P23" s="4">
        <v>7</v>
      </c>
      <c r="Q23" s="4">
        <v>14</v>
      </c>
      <c r="R23" s="4">
        <v>21</v>
      </c>
      <c r="S23" s="4">
        <v>28</v>
      </c>
      <c r="T23" s="4"/>
      <c r="X23" s="4"/>
    </row>
    <row r="24" spans="1:24" x14ac:dyDescent="0.25">
      <c r="A24" s="1"/>
      <c r="B24" s="3" t="s">
        <v>9</v>
      </c>
      <c r="C24" s="4"/>
      <c r="D24" s="4">
        <v>7</v>
      </c>
      <c r="E24" s="4">
        <v>14</v>
      </c>
      <c r="F24" s="4">
        <v>21</v>
      </c>
      <c r="G24" s="4">
        <v>28</v>
      </c>
      <c r="H24" s="4"/>
      <c r="I24" s="4">
        <v>4</v>
      </c>
      <c r="J24" s="4">
        <v>11</v>
      </c>
      <c r="K24" s="4">
        <v>18</v>
      </c>
      <c r="L24" s="4">
        <v>25</v>
      </c>
      <c r="M24" s="4"/>
      <c r="N24" s="4"/>
      <c r="O24" s="4">
        <v>1</v>
      </c>
      <c r="P24" s="4">
        <v>8</v>
      </c>
      <c r="Q24" s="4">
        <v>15</v>
      </c>
      <c r="R24" s="4">
        <v>22</v>
      </c>
      <c r="S24" s="4">
        <v>29</v>
      </c>
      <c r="T24" s="4"/>
      <c r="X24" s="4"/>
    </row>
    <row r="25" spans="1:24" x14ac:dyDescent="0.25">
      <c r="A25" s="1"/>
      <c r="B25" s="7" t="s">
        <v>10</v>
      </c>
      <c r="C25" s="5">
        <v>1</v>
      </c>
      <c r="D25" s="5">
        <v>8</v>
      </c>
      <c r="E25" s="5">
        <v>15</v>
      </c>
      <c r="F25" s="5">
        <v>22</v>
      </c>
      <c r="G25" s="5">
        <v>29</v>
      </c>
      <c r="H25" s="4"/>
      <c r="I25" s="5">
        <v>5</v>
      </c>
      <c r="J25" s="5">
        <v>12</v>
      </c>
      <c r="K25" s="5">
        <v>19</v>
      </c>
      <c r="L25" s="5">
        <v>26</v>
      </c>
      <c r="M25" s="4"/>
      <c r="N25" s="4"/>
      <c r="O25" s="5">
        <v>2</v>
      </c>
      <c r="P25" s="5">
        <v>9</v>
      </c>
      <c r="Q25" s="5">
        <v>16</v>
      </c>
      <c r="R25" s="5">
        <v>23</v>
      </c>
      <c r="S25" s="5">
        <v>30</v>
      </c>
      <c r="T25" s="4"/>
      <c r="X25" s="4"/>
    </row>
    <row r="26" spans="1:24" x14ac:dyDescent="0.25">
      <c r="A26" s="1"/>
      <c r="B26" s="7" t="s">
        <v>11</v>
      </c>
      <c r="C26" s="5">
        <v>2</v>
      </c>
      <c r="D26" s="5">
        <v>9</v>
      </c>
      <c r="E26" s="5">
        <v>16</v>
      </c>
      <c r="F26" s="5">
        <v>23</v>
      </c>
      <c r="G26" s="5">
        <v>30</v>
      </c>
      <c r="H26" s="4"/>
      <c r="I26" s="5">
        <v>6</v>
      </c>
      <c r="J26" s="5">
        <v>13</v>
      </c>
      <c r="K26" s="5">
        <v>20</v>
      </c>
      <c r="L26" s="5">
        <v>27</v>
      </c>
      <c r="M26" s="4"/>
      <c r="N26" s="4"/>
      <c r="O26" s="5">
        <v>3</v>
      </c>
      <c r="P26" s="5">
        <v>10</v>
      </c>
      <c r="Q26" s="5">
        <v>17</v>
      </c>
      <c r="R26" s="5">
        <v>24</v>
      </c>
      <c r="S26" s="4"/>
      <c r="T26" s="4"/>
      <c r="X26" s="4"/>
    </row>
    <row r="27" spans="1:24" x14ac:dyDescent="0.25">
      <c r="A27" s="1"/>
      <c r="B27" s="8"/>
      <c r="C27" s="23" t="s">
        <v>18</v>
      </c>
      <c r="D27" s="23"/>
      <c r="E27" s="23"/>
      <c r="F27" s="23"/>
      <c r="G27" s="23"/>
      <c r="H27" s="23"/>
      <c r="I27" s="23" t="s">
        <v>19</v>
      </c>
      <c r="J27" s="23"/>
      <c r="K27" s="23"/>
      <c r="L27" s="23"/>
      <c r="M27" s="23"/>
      <c r="N27" s="23"/>
      <c r="O27" s="23" t="s">
        <v>20</v>
      </c>
      <c r="P27" s="23"/>
      <c r="Q27" s="23"/>
      <c r="R27" s="23"/>
      <c r="S27" s="23"/>
      <c r="T27" s="23"/>
      <c r="X27" s="4"/>
    </row>
    <row r="28" spans="1:24" x14ac:dyDescent="0.25">
      <c r="A28" s="1"/>
      <c r="B28" s="3" t="s">
        <v>5</v>
      </c>
      <c r="C28" s="4"/>
      <c r="D28" s="4">
        <v>2</v>
      </c>
      <c r="E28" s="4">
        <v>9</v>
      </c>
      <c r="F28" s="4">
        <v>16</v>
      </c>
      <c r="G28" s="4">
        <v>23</v>
      </c>
      <c r="H28" s="4">
        <v>30</v>
      </c>
      <c r="I28" s="4"/>
      <c r="J28" s="5">
        <v>6</v>
      </c>
      <c r="K28" s="4">
        <v>13</v>
      </c>
      <c r="L28" s="4">
        <v>20</v>
      </c>
      <c r="M28" s="4">
        <v>27</v>
      </c>
      <c r="N28" s="4"/>
      <c r="O28" s="4"/>
      <c r="P28" s="4">
        <v>4</v>
      </c>
      <c r="Q28" s="4">
        <v>11</v>
      </c>
      <c r="R28" s="4">
        <v>18</v>
      </c>
      <c r="S28" s="4">
        <v>25</v>
      </c>
      <c r="T28" s="4"/>
      <c r="X28" s="4"/>
    </row>
    <row r="29" spans="1:24" x14ac:dyDescent="0.25">
      <c r="A29" s="1"/>
      <c r="B29" s="3" t="s">
        <v>6</v>
      </c>
      <c r="C29" s="4"/>
      <c r="D29" s="4">
        <v>3</v>
      </c>
      <c r="E29" s="4">
        <v>10</v>
      </c>
      <c r="F29" s="4">
        <v>17</v>
      </c>
      <c r="G29" s="4">
        <v>24</v>
      </c>
      <c r="H29" s="4">
        <v>31</v>
      </c>
      <c r="I29" s="4"/>
      <c r="J29" s="4">
        <v>7</v>
      </c>
      <c r="K29" s="4">
        <v>14</v>
      </c>
      <c r="L29" s="4">
        <v>21</v>
      </c>
      <c r="M29" s="4">
        <v>28</v>
      </c>
      <c r="N29" s="4"/>
      <c r="O29" s="4"/>
      <c r="P29" s="4">
        <v>5</v>
      </c>
      <c r="Q29" s="4">
        <v>12</v>
      </c>
      <c r="R29" s="4">
        <v>19</v>
      </c>
      <c r="S29" s="4">
        <v>26</v>
      </c>
      <c r="T29" s="4"/>
    </row>
    <row r="30" spans="1:24" x14ac:dyDescent="0.25">
      <c r="A30" s="1"/>
      <c r="B30" s="3" t="s">
        <v>7</v>
      </c>
      <c r="C30" s="4"/>
      <c r="D30" s="4">
        <v>4</v>
      </c>
      <c r="E30" s="4">
        <v>11</v>
      </c>
      <c r="F30" s="4">
        <v>18</v>
      </c>
      <c r="G30" s="4">
        <v>25</v>
      </c>
      <c r="H30" s="4"/>
      <c r="I30" s="4">
        <v>1</v>
      </c>
      <c r="J30" s="4">
        <v>8</v>
      </c>
      <c r="K30" s="4">
        <v>15</v>
      </c>
      <c r="L30" s="4">
        <v>22</v>
      </c>
      <c r="M30" s="4">
        <v>29</v>
      </c>
      <c r="N30" s="4"/>
      <c r="O30" s="4"/>
      <c r="P30" s="4">
        <v>6</v>
      </c>
      <c r="Q30" s="4">
        <v>13</v>
      </c>
      <c r="R30" s="4">
        <v>20</v>
      </c>
      <c r="S30" s="4">
        <v>27</v>
      </c>
      <c r="T30" s="4"/>
    </row>
    <row r="31" spans="1:24" x14ac:dyDescent="0.25">
      <c r="A31" s="1"/>
      <c r="B31" s="3" t="s">
        <v>8</v>
      </c>
      <c r="C31" s="4"/>
      <c r="D31" s="4">
        <v>5</v>
      </c>
      <c r="E31" s="4">
        <v>12</v>
      </c>
      <c r="F31" s="4">
        <v>19</v>
      </c>
      <c r="G31" s="4">
        <v>26</v>
      </c>
      <c r="H31" s="4"/>
      <c r="I31" s="4">
        <v>2</v>
      </c>
      <c r="J31" s="4">
        <v>9</v>
      </c>
      <c r="K31" s="4">
        <v>16</v>
      </c>
      <c r="L31" s="4">
        <v>23</v>
      </c>
      <c r="M31" s="4">
        <v>30</v>
      </c>
      <c r="N31" s="4"/>
      <c r="O31" s="4"/>
      <c r="P31" s="4">
        <v>7</v>
      </c>
      <c r="Q31" s="4">
        <v>14</v>
      </c>
      <c r="R31" s="4">
        <v>21</v>
      </c>
      <c r="S31" s="4">
        <v>28</v>
      </c>
      <c r="T31" s="4"/>
    </row>
    <row r="32" spans="1:24" x14ac:dyDescent="0.25">
      <c r="A32" s="1"/>
      <c r="B32" s="3" t="s">
        <v>9</v>
      </c>
      <c r="C32" s="4"/>
      <c r="D32" s="4">
        <v>6</v>
      </c>
      <c r="E32" s="4">
        <v>13</v>
      </c>
      <c r="F32" s="4">
        <v>20</v>
      </c>
      <c r="G32" s="4">
        <v>27</v>
      </c>
      <c r="H32" s="4"/>
      <c r="I32" s="6">
        <v>3</v>
      </c>
      <c r="J32" s="4">
        <v>10</v>
      </c>
      <c r="K32" s="4">
        <v>17</v>
      </c>
      <c r="L32" s="4">
        <v>24</v>
      </c>
      <c r="M32" s="4"/>
      <c r="N32" s="4"/>
      <c r="O32" s="4">
        <v>1</v>
      </c>
      <c r="P32" s="4">
        <v>8</v>
      </c>
      <c r="Q32" s="4">
        <v>15</v>
      </c>
      <c r="R32" s="4">
        <v>22</v>
      </c>
      <c r="S32" s="4">
        <v>29</v>
      </c>
      <c r="T32" s="4"/>
    </row>
    <row r="33" spans="1:20" x14ac:dyDescent="0.25">
      <c r="A33" s="1"/>
      <c r="B33" s="7" t="s">
        <v>10</v>
      </c>
      <c r="C33" s="4"/>
      <c r="D33" s="5">
        <v>7</v>
      </c>
      <c r="E33" s="5">
        <v>14</v>
      </c>
      <c r="F33" s="5">
        <v>21</v>
      </c>
      <c r="G33" s="5">
        <v>28</v>
      </c>
      <c r="H33" s="4"/>
      <c r="I33" s="5">
        <v>4</v>
      </c>
      <c r="J33" s="5">
        <v>11</v>
      </c>
      <c r="K33" s="5">
        <v>18</v>
      </c>
      <c r="L33" s="5">
        <v>25</v>
      </c>
      <c r="M33" s="4"/>
      <c r="N33" s="4"/>
      <c r="O33" s="5">
        <v>2</v>
      </c>
      <c r="P33" s="5">
        <v>9</v>
      </c>
      <c r="Q33" s="5">
        <v>16</v>
      </c>
      <c r="R33" s="5">
        <v>23</v>
      </c>
      <c r="S33" s="5">
        <v>30</v>
      </c>
      <c r="T33" s="4"/>
    </row>
    <row r="34" spans="1:20" x14ac:dyDescent="0.25">
      <c r="A34" s="1"/>
      <c r="B34" s="7" t="s">
        <v>11</v>
      </c>
      <c r="C34" s="5">
        <v>1</v>
      </c>
      <c r="D34" s="5">
        <v>8</v>
      </c>
      <c r="E34" s="5">
        <v>15</v>
      </c>
      <c r="F34" s="5">
        <v>22</v>
      </c>
      <c r="G34" s="5">
        <v>29</v>
      </c>
      <c r="H34" s="4"/>
      <c r="I34" s="5">
        <v>5</v>
      </c>
      <c r="J34" s="5">
        <v>12</v>
      </c>
      <c r="K34" s="5">
        <v>19</v>
      </c>
      <c r="L34" s="5">
        <v>26</v>
      </c>
      <c r="M34" s="4"/>
      <c r="N34" s="4"/>
      <c r="O34" s="5">
        <v>3</v>
      </c>
      <c r="P34" s="5">
        <v>10</v>
      </c>
      <c r="Q34" s="5">
        <v>17</v>
      </c>
      <c r="R34" s="5">
        <v>24</v>
      </c>
      <c r="S34" s="5">
        <v>31</v>
      </c>
      <c r="T34" s="4"/>
    </row>
    <row r="35" spans="1:20" x14ac:dyDescent="0.25">
      <c r="A35" s="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x14ac:dyDescent="0.25">
      <c r="A36" s="1"/>
      <c r="B36" s="1"/>
      <c r="C36" s="10">
        <v>1</v>
      </c>
      <c r="D36" s="26" t="s">
        <v>21</v>
      </c>
      <c r="E36" s="26"/>
      <c r="F36" s="26"/>
      <c r="G36" s="26"/>
      <c r="H36" s="26"/>
      <c r="I36" s="26"/>
      <c r="J36" s="11"/>
      <c r="K36" s="12">
        <v>3</v>
      </c>
      <c r="L36" s="27" t="s">
        <v>22</v>
      </c>
      <c r="M36" s="28"/>
      <c r="N36" s="28"/>
      <c r="O36" s="28"/>
      <c r="P36" s="29"/>
      <c r="Q36" s="13">
        <v>7</v>
      </c>
      <c r="R36" s="1" t="s">
        <v>23</v>
      </c>
      <c r="S36" s="1"/>
      <c r="T36" s="1"/>
    </row>
  </sheetData>
  <mergeCells count="16">
    <mergeCell ref="D36:I36"/>
    <mergeCell ref="L36:P36"/>
    <mergeCell ref="C19:H19"/>
    <mergeCell ref="I19:N19"/>
    <mergeCell ref="O19:T19"/>
    <mergeCell ref="C27:H27"/>
    <mergeCell ref="I27:N27"/>
    <mergeCell ref="O27:T27"/>
    <mergeCell ref="C11:H11"/>
    <mergeCell ref="I11:N11"/>
    <mergeCell ref="O11:T11"/>
    <mergeCell ref="B1:T1"/>
    <mergeCell ref="B2:T2"/>
    <mergeCell ref="C3:H3"/>
    <mergeCell ref="I3:N3"/>
    <mergeCell ref="O3:T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G10" sqref="G10"/>
    </sheetView>
  </sheetViews>
  <sheetFormatPr defaultRowHeight="15" x14ac:dyDescent="0.25"/>
  <cols>
    <col min="1" max="1" width="45.140625" customWidth="1"/>
    <col min="2" max="2" width="20.42578125" customWidth="1"/>
    <col min="3" max="4" width="27.28515625" customWidth="1"/>
    <col min="5" max="5" width="34.28515625" customWidth="1"/>
  </cols>
  <sheetData>
    <row r="1" spans="1:5" ht="45" customHeight="1" x14ac:dyDescent="0.25">
      <c r="A1" s="32" t="s">
        <v>50</v>
      </c>
      <c r="B1" s="32" t="s">
        <v>51</v>
      </c>
      <c r="C1" s="32"/>
      <c r="D1" s="32"/>
      <c r="E1" s="32" t="s">
        <v>52</v>
      </c>
    </row>
    <row r="2" spans="1:5" ht="30" x14ac:dyDescent="0.25">
      <c r="A2" s="32"/>
      <c r="B2" s="30" t="s">
        <v>53</v>
      </c>
      <c r="C2" s="30" t="s">
        <v>54</v>
      </c>
      <c r="D2" s="30" t="s">
        <v>55</v>
      </c>
      <c r="E2" s="32"/>
    </row>
    <row r="3" spans="1:5" x14ac:dyDescent="0.25">
      <c r="A3" s="31" t="s">
        <v>2</v>
      </c>
      <c r="B3" s="31">
        <v>31</v>
      </c>
      <c r="C3" s="31">
        <v>17</v>
      </c>
      <c r="D3" s="31">
        <v>14</v>
      </c>
      <c r="E3" s="31">
        <v>136</v>
      </c>
    </row>
    <row r="4" spans="1:5" x14ac:dyDescent="0.25">
      <c r="A4" s="31" t="s">
        <v>3</v>
      </c>
      <c r="B4" s="31">
        <v>28</v>
      </c>
      <c r="C4" s="31">
        <v>20</v>
      </c>
      <c r="D4" s="31">
        <v>8</v>
      </c>
      <c r="E4" s="31">
        <v>160</v>
      </c>
    </row>
    <row r="5" spans="1:5" x14ac:dyDescent="0.25">
      <c r="A5" s="31" t="s">
        <v>4</v>
      </c>
      <c r="B5" s="31">
        <v>31</v>
      </c>
      <c r="C5" s="31">
        <v>20</v>
      </c>
      <c r="D5" s="31">
        <v>11</v>
      </c>
      <c r="E5" s="31">
        <v>159</v>
      </c>
    </row>
    <row r="6" spans="1:5" ht="30" x14ac:dyDescent="0.25">
      <c r="A6" s="31" t="s">
        <v>56</v>
      </c>
      <c r="B6" s="31">
        <v>90</v>
      </c>
      <c r="C6" s="31">
        <v>57</v>
      </c>
      <c r="D6" s="31">
        <v>33</v>
      </c>
      <c r="E6" s="31">
        <v>455</v>
      </c>
    </row>
    <row r="7" spans="1:5" x14ac:dyDescent="0.25">
      <c r="A7" s="31" t="s">
        <v>12</v>
      </c>
      <c r="B7" s="31">
        <v>30</v>
      </c>
      <c r="C7" s="31">
        <v>22</v>
      </c>
      <c r="D7" s="31">
        <v>8</v>
      </c>
      <c r="E7" s="31">
        <v>175</v>
      </c>
    </row>
    <row r="8" spans="1:5" x14ac:dyDescent="0.25">
      <c r="A8" s="31" t="s">
        <v>13</v>
      </c>
      <c r="B8" s="31">
        <v>31</v>
      </c>
      <c r="C8" s="31">
        <v>18</v>
      </c>
      <c r="D8" s="31">
        <v>13</v>
      </c>
      <c r="E8" s="31">
        <v>144</v>
      </c>
    </row>
    <row r="9" spans="1:5" x14ac:dyDescent="0.25">
      <c r="A9" s="31" t="s">
        <v>14</v>
      </c>
      <c r="B9" s="31">
        <v>30</v>
      </c>
      <c r="C9" s="31">
        <v>18</v>
      </c>
      <c r="D9" s="31">
        <v>12</v>
      </c>
      <c r="E9" s="31">
        <v>142</v>
      </c>
    </row>
    <row r="10" spans="1:5" ht="30" x14ac:dyDescent="0.25">
      <c r="A10" s="31" t="s">
        <v>57</v>
      </c>
      <c r="B10" s="31">
        <v>91</v>
      </c>
      <c r="C10" s="31">
        <v>58</v>
      </c>
      <c r="D10" s="31">
        <v>33</v>
      </c>
      <c r="E10" s="31">
        <v>461</v>
      </c>
    </row>
    <row r="11" spans="1:5" ht="30" x14ac:dyDescent="0.25">
      <c r="A11" s="31" t="s">
        <v>58</v>
      </c>
      <c r="B11" s="31">
        <v>181</v>
      </c>
      <c r="C11" s="31">
        <v>115</v>
      </c>
      <c r="D11" s="31">
        <v>66</v>
      </c>
      <c r="E11" s="31">
        <v>916</v>
      </c>
    </row>
    <row r="12" spans="1:5" x14ac:dyDescent="0.25">
      <c r="A12" s="31" t="s">
        <v>15</v>
      </c>
      <c r="B12" s="31">
        <v>31</v>
      </c>
      <c r="C12" s="31">
        <v>23</v>
      </c>
      <c r="D12" s="31">
        <v>8</v>
      </c>
      <c r="E12" s="31">
        <v>184</v>
      </c>
    </row>
    <row r="13" spans="1:5" x14ac:dyDescent="0.25">
      <c r="A13" s="31" t="s">
        <v>16</v>
      </c>
      <c r="B13" s="31">
        <v>31</v>
      </c>
      <c r="C13" s="31">
        <v>21</v>
      </c>
      <c r="D13" s="31">
        <v>10</v>
      </c>
      <c r="E13" s="31">
        <v>168</v>
      </c>
    </row>
    <row r="14" spans="1:5" ht="30" x14ac:dyDescent="0.25">
      <c r="A14" s="31" t="s">
        <v>17</v>
      </c>
      <c r="B14" s="31">
        <v>30</v>
      </c>
      <c r="C14" s="31">
        <v>22</v>
      </c>
      <c r="D14" s="31">
        <v>8</v>
      </c>
      <c r="E14" s="31">
        <v>176</v>
      </c>
    </row>
    <row r="15" spans="1:5" ht="30" x14ac:dyDescent="0.25">
      <c r="A15" s="31" t="s">
        <v>59</v>
      </c>
      <c r="B15" s="31">
        <v>92</v>
      </c>
      <c r="C15" s="31">
        <v>66</v>
      </c>
      <c r="D15" s="31">
        <v>26</v>
      </c>
      <c r="E15" s="31">
        <v>528</v>
      </c>
    </row>
    <row r="16" spans="1:5" x14ac:dyDescent="0.25">
      <c r="A16" s="31" t="s">
        <v>18</v>
      </c>
      <c r="B16" s="31">
        <v>31</v>
      </c>
      <c r="C16" s="31">
        <v>22</v>
      </c>
      <c r="D16" s="31">
        <v>9</v>
      </c>
      <c r="E16" s="31">
        <v>175</v>
      </c>
    </row>
    <row r="17" spans="1:5" x14ac:dyDescent="0.25">
      <c r="A17" s="31" t="s">
        <v>19</v>
      </c>
      <c r="B17" s="31">
        <v>30</v>
      </c>
      <c r="C17" s="31">
        <v>19</v>
      </c>
      <c r="D17" s="31">
        <v>11</v>
      </c>
      <c r="E17" s="31">
        <v>151</v>
      </c>
    </row>
    <row r="18" spans="1:5" x14ac:dyDescent="0.25">
      <c r="A18" s="31" t="s">
        <v>20</v>
      </c>
      <c r="B18" s="31">
        <v>31</v>
      </c>
      <c r="C18" s="31">
        <v>22</v>
      </c>
      <c r="D18" s="31">
        <v>9</v>
      </c>
      <c r="E18" s="31">
        <v>176</v>
      </c>
    </row>
    <row r="19" spans="1:5" ht="30" x14ac:dyDescent="0.25">
      <c r="A19" s="31" t="s">
        <v>60</v>
      </c>
      <c r="B19" s="31">
        <v>92</v>
      </c>
      <c r="C19" s="31">
        <v>63</v>
      </c>
      <c r="D19" s="31">
        <v>29</v>
      </c>
      <c r="E19" s="31">
        <v>502</v>
      </c>
    </row>
    <row r="20" spans="1:5" ht="30" x14ac:dyDescent="0.25">
      <c r="A20" s="31" t="s">
        <v>61</v>
      </c>
      <c r="B20" s="31">
        <v>184</v>
      </c>
      <c r="C20" s="31">
        <v>129</v>
      </c>
      <c r="D20" s="31">
        <v>55</v>
      </c>
      <c r="E20" s="31">
        <v>1030</v>
      </c>
    </row>
    <row r="21" spans="1:5" x14ac:dyDescent="0.25">
      <c r="A21" s="31">
        <v>2025</v>
      </c>
      <c r="B21" s="31">
        <v>365</v>
      </c>
      <c r="C21" s="31">
        <v>244</v>
      </c>
      <c r="D21" s="31">
        <v>121</v>
      </c>
      <c r="E21" s="31">
        <v>1946</v>
      </c>
    </row>
  </sheetData>
  <mergeCells count="3">
    <mergeCell ref="A1:A2"/>
    <mergeCell ref="B1:D1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Загрузка</vt:lpstr>
      <vt:lpstr>Произв.календ.</vt:lpstr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sim1</dc:creator>
  <cp:lastModifiedBy>sim1</cp:lastModifiedBy>
  <dcterms:created xsi:type="dcterms:W3CDTF">2023-03-14T14:38:29Z</dcterms:created>
  <dcterms:modified xsi:type="dcterms:W3CDTF">2025-04-15T04:48:45Z</dcterms:modified>
</cp:coreProperties>
</file>